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firstSheet="1" activeTab="5"/>
  </bookViews>
  <sheets>
    <sheet name="5-6 кл девушки" sheetId="1" r:id="rId1"/>
    <sheet name="5-6 кл юноши " sheetId="2" r:id="rId2"/>
    <sheet name="7-8 кл юноши" sheetId="3" r:id="rId3"/>
    <sheet name="7-8 кл девушки" sheetId="4" r:id="rId4"/>
    <sheet name="9-11 кл юноши" sheetId="5" r:id="rId5"/>
    <sheet name="9-11 кл девушки" sheetId="6" r:id="rId6"/>
  </sheets>
  <definedNames/>
  <calcPr fullCalcOnLoad="1"/>
</workbook>
</file>

<file path=xl/sharedStrings.xml><?xml version="1.0" encoding="utf-8"?>
<sst xmlns="http://schemas.openxmlformats.org/spreadsheetml/2006/main" count="343" uniqueCount="105">
  <si>
    <t>№ п/п</t>
  </si>
  <si>
    <t>Класс</t>
  </si>
  <si>
    <t>Ф.И.О. участника</t>
  </si>
  <si>
    <t>Итоговая сумма баллов</t>
  </si>
  <si>
    <r>
      <t>Образовательное учреждение                   (</t>
    </r>
    <r>
      <rPr>
        <b/>
        <sz val="16"/>
        <rFont val="Times New Roman"/>
        <family val="1"/>
      </rPr>
      <t>полностью по уставу</t>
    </r>
    <r>
      <rPr>
        <b/>
        <sz val="10"/>
        <rFont val="Times New Roman"/>
        <family val="1"/>
      </rPr>
      <t>)</t>
    </r>
  </si>
  <si>
    <t>теория</t>
  </si>
  <si>
    <t>легкая атлетика</t>
  </si>
  <si>
    <t>гимнастика</t>
  </si>
  <si>
    <t>оценка 
жюри</t>
  </si>
  <si>
    <t>баллы</t>
  </si>
  <si>
    <t>время 
секунды</t>
  </si>
  <si>
    <t>время, 
секунды</t>
  </si>
  <si>
    <t>оценка
 судей</t>
  </si>
  <si>
    <r>
      <t xml:space="preserve">Ф.И.О. преподавателя </t>
    </r>
    <r>
      <rPr>
        <b/>
        <sz val="14"/>
        <rFont val="Times New Roman"/>
        <family val="1"/>
      </rPr>
      <t>(полностью)</t>
    </r>
  </si>
  <si>
    <r>
      <t xml:space="preserve">Ф.И.О. участника </t>
    </r>
    <r>
      <rPr>
        <b/>
        <sz val="14"/>
        <rFont val="Times New Roman"/>
        <family val="1"/>
      </rPr>
      <t>(полностью)</t>
    </r>
  </si>
  <si>
    <t>время,
секунды</t>
  </si>
  <si>
    <r>
      <t xml:space="preserve">Образовательное учреждение                   </t>
    </r>
    <r>
      <rPr>
        <b/>
        <sz val="14"/>
        <rFont val="Times New Roman"/>
        <family val="1"/>
      </rPr>
      <t>(полностью по уставу)</t>
    </r>
  </si>
  <si>
    <t>прикладная фк</t>
  </si>
  <si>
    <t>Рейтинг участников школьного этапа ВсОШ по ФИЗИЧЕСКОЙ КУЛЬТУРЕ (7-8 классы - юноши)
в 2021-2022 учебном году</t>
  </si>
  <si>
    <t>Рейтинг участников школьного этапа ВсОШ по ФИЗИЧЕСКОЙ КУЛЬТУРЕ (7-8 классы - девушки)
в 2021-2022 учебном году</t>
  </si>
  <si>
    <t>Рейтинг участников школьного этапа ВсОШ по ФИЗИЧЕСКОЙ КУЛЬТУРЕ  (9-11 классы - юноши)
в 2021-2022 учебном году</t>
  </si>
  <si>
    <t>Рейтинг участников школьного этапа ВсОШ по ФИЗИЧЕСКОЙ КУЛЬТУРЕ  (9-11 классы - девушки)
в 2021-2022 учебном году</t>
  </si>
  <si>
    <t>Рейтинг участников школьного этапа ВсОШ по ФИЗИЧЕСКОЙ КУЛЬТУРЕ (5-6 классы - девушки)
в 2021-2022 учебном году</t>
  </si>
  <si>
    <t>Рейтинг участников школьного этапа ВсОШ по ФИЗИЧЕСКОЙ КУЛЬТУРЕ (5-6 классы - юноши)
в 2021-2022 учебном году</t>
  </si>
  <si>
    <t>Гришанов Владимир Михайлович</t>
  </si>
  <si>
    <t>5 А</t>
  </si>
  <si>
    <t>Рыбаков Николай Николаевич</t>
  </si>
  <si>
    <t>6 А</t>
  </si>
  <si>
    <t>Офилькин Александр Викторович</t>
  </si>
  <si>
    <t>5 В</t>
  </si>
  <si>
    <t>Нетишин Арсений Анатольевич</t>
  </si>
  <si>
    <t>Минюк Сергей Александрович</t>
  </si>
  <si>
    <t>Иващенко Анна Петровна</t>
  </si>
  <si>
    <t>государственное бюджетное общеобразовательное учреждение лицей имени Героя Советского Союза П.И. Викулова   городского округа Сызрань Самарской области</t>
  </si>
  <si>
    <t>Иванова Ирина Дмитриевна</t>
  </si>
  <si>
    <t>Непомнящая Кристина Андреевна</t>
  </si>
  <si>
    <t>6 Б</t>
  </si>
  <si>
    <t>Липп Анна Вячеславовна</t>
  </si>
  <si>
    <t>5 Г</t>
  </si>
  <si>
    <t>Шугурова Мария Андреевна</t>
  </si>
  <si>
    <t>Яшагина Анастасия Алексеевна</t>
  </si>
  <si>
    <t>Носкова Елизавета Вадимовна</t>
  </si>
  <si>
    <t>Корчагин Даниил Сергеевич</t>
  </si>
  <si>
    <t>8 А</t>
  </si>
  <si>
    <t>Манаськин Егор Николаевич</t>
  </si>
  <si>
    <t>8 В</t>
  </si>
  <si>
    <t>Князев Никита Андреевич</t>
  </si>
  <si>
    <t>7 Г</t>
  </si>
  <si>
    <t>Шляхов Кирилл Юрьевич</t>
  </si>
  <si>
    <t>Рвачев Дмитрий Евгеньевич</t>
  </si>
  <si>
    <t>Решетников Максим Сергеевич</t>
  </si>
  <si>
    <t>7 В</t>
  </si>
  <si>
    <t>Фомин Владислав Вадимович</t>
  </si>
  <si>
    <t>8 Г</t>
  </si>
  <si>
    <t>Дидык Алексей Юрьевич</t>
  </si>
  <si>
    <t>8 Б</t>
  </si>
  <si>
    <t>Абайдуллин Тимур Рамилевич</t>
  </si>
  <si>
    <t>не явка</t>
  </si>
  <si>
    <t>Захаров Владимир Иванович</t>
  </si>
  <si>
    <t>Лапшов Владислав Сергеевич</t>
  </si>
  <si>
    <t>Гокорян Максим Альбертович</t>
  </si>
  <si>
    <t>Ананьева Мария Игоревна</t>
  </si>
  <si>
    <t>Спиридонова Валерия Павловна</t>
  </si>
  <si>
    <t>Чуралкина Ангелина Алексеевна</t>
  </si>
  <si>
    <t>Трифонова Елизавета Алексеевна</t>
  </si>
  <si>
    <t>Решетникова Виктория Сергеевна</t>
  </si>
  <si>
    <t>Шишина Анастасия Александровна</t>
  </si>
  <si>
    <t>Шаталова Софья Алексеевна</t>
  </si>
  <si>
    <t>Шафиева Милана Яновна</t>
  </si>
  <si>
    <t>Щенева Кира Ивановна</t>
  </si>
  <si>
    <t>Симонов Никита Николаевич</t>
  </si>
  <si>
    <t>10 РТ</t>
  </si>
  <si>
    <t>Логинов Вадим Вячеславович</t>
  </si>
  <si>
    <t>Кузнецов Вадим Александрович</t>
  </si>
  <si>
    <t>11 РТ</t>
  </si>
  <si>
    <t>Горюнов Максим Олегович</t>
  </si>
  <si>
    <t>10 РН</t>
  </si>
  <si>
    <t>Джалеев Владислав Олегович</t>
  </si>
  <si>
    <t>9 Б</t>
  </si>
  <si>
    <t>Фролов Станислав Александрович</t>
  </si>
  <si>
    <t>9 В</t>
  </si>
  <si>
    <t>Маркелов Никита Максимович</t>
  </si>
  <si>
    <t>10 Б</t>
  </si>
  <si>
    <t>Рыбченко Савелий Андреевич</t>
  </si>
  <si>
    <t>Недоносков Ярослав Максимович</t>
  </si>
  <si>
    <t>Четверушкина Анастасия Олеговна</t>
  </si>
  <si>
    <t>Дубенская Карина Олеговна</t>
  </si>
  <si>
    <t>10 А</t>
  </si>
  <si>
    <t>Ялая Арина Денисовна</t>
  </si>
  <si>
    <t>Колвина Ульяна Витальевна</t>
  </si>
  <si>
    <t>9 Г</t>
  </si>
  <si>
    <t>Горина Юлианна Александровна</t>
  </si>
  <si>
    <t>Штырева Мария Алексеевна</t>
  </si>
  <si>
    <t>Рябуха Ксения Михайловна</t>
  </si>
  <si>
    <t>Циндяйкина Милана Игоревна</t>
  </si>
  <si>
    <t>Потанина Галина Валерьевна</t>
  </si>
  <si>
    <t>11 Б</t>
  </si>
  <si>
    <t>Шпанова Мария Александровна</t>
  </si>
  <si>
    <t>Савельева Анна Алексеевна</t>
  </si>
  <si>
    <t>11 А</t>
  </si>
  <si>
    <t>Арифуллина Алина Шяфиковна</t>
  </si>
  <si>
    <t>Рябочкина Светлана Ивановна</t>
  </si>
  <si>
    <t>Симорошкина Элина Юрьевна</t>
  </si>
  <si>
    <t>Струговщикова София Андреевна</t>
  </si>
  <si>
    <t>11 РН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</si>
</sst>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3" fillId="0" borderId="13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center" vertical="top"/>
      <protection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7" fillId="32" borderId="19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0" fontId="7" fillId="32" borderId="21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3" fillId="0" borderId="14" xfId="53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J13" sqref="J13"/>
    </sheetView>
  </sheetViews>
  <sheetFormatPr defaultColWidth="14.421875" defaultRowHeight="15.75" customHeight="1"/>
  <cols>
    <col min="1" max="1" width="4.00390625" style="0" customWidth="1"/>
    <col min="2" max="2" width="24.140625" style="0" customWidth="1"/>
    <col min="3" max="3" width="5.7109375" style="0" customWidth="1"/>
    <col min="4" max="4" width="31.00390625" style="4" customWidth="1"/>
    <col min="5" max="5" width="21.421875" style="2" customWidth="1"/>
    <col min="6" max="7" width="6.421875" style="2" customWidth="1"/>
    <col min="8" max="8" width="7.7109375" style="2" customWidth="1"/>
    <col min="9" max="9" width="7.421875" style="2" customWidth="1"/>
    <col min="10" max="10" width="7.7109375" style="2" customWidth="1"/>
    <col min="11" max="11" width="6.28125" style="2" customWidth="1"/>
    <col min="12" max="12" width="6.8515625" style="2" customWidth="1"/>
    <col min="13" max="13" width="6.57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7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" customFormat="1" ht="15" customHeight="1">
      <c r="A3" s="38" t="s">
        <v>0</v>
      </c>
      <c r="B3" s="38" t="s">
        <v>14</v>
      </c>
      <c r="C3" s="38" t="s">
        <v>1</v>
      </c>
      <c r="D3" s="38" t="s">
        <v>16</v>
      </c>
      <c r="E3" s="38" t="s">
        <v>13</v>
      </c>
      <c r="F3" s="36" t="s">
        <v>5</v>
      </c>
      <c r="G3" s="37"/>
      <c r="H3" s="36" t="s">
        <v>17</v>
      </c>
      <c r="I3" s="37"/>
      <c r="J3" s="36" t="s">
        <v>6</v>
      </c>
      <c r="K3" s="37"/>
      <c r="L3" s="36" t="s">
        <v>7</v>
      </c>
      <c r="M3" s="37"/>
      <c r="N3" s="38" t="s">
        <v>3</v>
      </c>
      <c r="O3" s="6"/>
    </row>
    <row r="4" spans="1:16" s="3" customFormat="1" ht="38.25" customHeight="1" thickBot="1">
      <c r="A4" s="39"/>
      <c r="B4" s="39"/>
      <c r="C4" s="39"/>
      <c r="D4" s="39"/>
      <c r="E4" s="39"/>
      <c r="F4" s="11" t="s">
        <v>8</v>
      </c>
      <c r="G4" s="12" t="s">
        <v>9</v>
      </c>
      <c r="H4" s="11" t="s">
        <v>15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39"/>
      <c r="O4" s="6"/>
      <c r="P4" s="5"/>
    </row>
    <row r="5" spans="1:16" s="3" customFormat="1" ht="64.5" thickBot="1">
      <c r="A5" s="23">
        <v>1</v>
      </c>
      <c r="B5" s="24" t="s">
        <v>35</v>
      </c>
      <c r="C5" s="25" t="s">
        <v>36</v>
      </c>
      <c r="D5" s="7" t="s">
        <v>33</v>
      </c>
      <c r="E5" s="28" t="s">
        <v>32</v>
      </c>
      <c r="F5" s="31">
        <v>14</v>
      </c>
      <c r="G5" s="30">
        <v>23.33</v>
      </c>
      <c r="H5" s="31">
        <v>55.8</v>
      </c>
      <c r="I5" s="30">
        <v>20</v>
      </c>
      <c r="J5" s="31">
        <v>5.3</v>
      </c>
      <c r="K5" s="30">
        <v>24.53</v>
      </c>
      <c r="L5" s="31">
        <v>9.4</v>
      </c>
      <c r="M5" s="30">
        <v>29.68</v>
      </c>
      <c r="N5" s="30">
        <v>97.54</v>
      </c>
      <c r="O5" s="10"/>
      <c r="P5" s="5"/>
    </row>
    <row r="6" spans="1:16" s="3" customFormat="1" ht="64.5" thickBot="1">
      <c r="A6" s="23">
        <v>2</v>
      </c>
      <c r="B6" s="26" t="s">
        <v>34</v>
      </c>
      <c r="C6" s="27" t="s">
        <v>27</v>
      </c>
      <c r="D6" s="7" t="s">
        <v>33</v>
      </c>
      <c r="E6" s="29" t="s">
        <v>32</v>
      </c>
      <c r="F6" s="33">
        <v>10</v>
      </c>
      <c r="G6" s="32">
        <v>16.67</v>
      </c>
      <c r="H6" s="33">
        <v>75.2</v>
      </c>
      <c r="I6" s="32">
        <v>14.84</v>
      </c>
      <c r="J6" s="33">
        <v>5.4</v>
      </c>
      <c r="K6" s="32">
        <v>24.07</v>
      </c>
      <c r="L6" s="33">
        <v>9.5</v>
      </c>
      <c r="M6" s="32">
        <v>30</v>
      </c>
      <c r="N6" s="32">
        <v>85.58</v>
      </c>
      <c r="O6" s="10"/>
      <c r="P6" s="5"/>
    </row>
    <row r="7" spans="1:16" s="3" customFormat="1" ht="64.5" thickBot="1">
      <c r="A7" s="23">
        <v>3</v>
      </c>
      <c r="B7" s="26" t="s">
        <v>37</v>
      </c>
      <c r="C7" s="27" t="s">
        <v>38</v>
      </c>
      <c r="D7" s="7" t="s">
        <v>33</v>
      </c>
      <c r="E7" s="29" t="s">
        <v>31</v>
      </c>
      <c r="F7" s="33">
        <v>7</v>
      </c>
      <c r="G7" s="32">
        <v>11.67</v>
      </c>
      <c r="H7" s="33">
        <v>58.3</v>
      </c>
      <c r="I7" s="32">
        <v>19.14</v>
      </c>
      <c r="J7" s="33">
        <v>5.5</v>
      </c>
      <c r="K7" s="32">
        <v>23.64</v>
      </c>
      <c r="L7" s="33">
        <v>9.5</v>
      </c>
      <c r="M7" s="32">
        <v>30</v>
      </c>
      <c r="N7" s="32">
        <v>84.45</v>
      </c>
      <c r="O7" s="10"/>
      <c r="P7" s="5"/>
    </row>
    <row r="8" spans="1:16" s="3" customFormat="1" ht="66.75" customHeight="1" thickBot="1">
      <c r="A8" s="23">
        <v>4</v>
      </c>
      <c r="B8" s="26" t="s">
        <v>40</v>
      </c>
      <c r="C8" s="27" t="s">
        <v>27</v>
      </c>
      <c r="D8" s="7" t="s">
        <v>33</v>
      </c>
      <c r="E8" s="29" t="s">
        <v>32</v>
      </c>
      <c r="F8" s="33">
        <v>10</v>
      </c>
      <c r="G8" s="32">
        <v>16.67</v>
      </c>
      <c r="H8" s="33">
        <v>71.1</v>
      </c>
      <c r="I8" s="32">
        <v>15.7</v>
      </c>
      <c r="J8" s="33">
        <v>5.2</v>
      </c>
      <c r="K8" s="32">
        <v>25</v>
      </c>
      <c r="L8" s="33">
        <v>7.8</v>
      </c>
      <c r="M8" s="32">
        <v>24.63</v>
      </c>
      <c r="N8" s="32">
        <v>82</v>
      </c>
      <c r="O8" s="10"/>
      <c r="P8" s="5"/>
    </row>
    <row r="9" spans="1:14" ht="74.25" customHeight="1" thickBot="1">
      <c r="A9" s="22">
        <v>5</v>
      </c>
      <c r="B9" s="26" t="s">
        <v>39</v>
      </c>
      <c r="C9" s="27" t="s">
        <v>36</v>
      </c>
      <c r="D9" s="7" t="s">
        <v>33</v>
      </c>
      <c r="E9" s="29" t="s">
        <v>32</v>
      </c>
      <c r="F9" s="33">
        <v>10</v>
      </c>
      <c r="G9" s="32">
        <v>16.67</v>
      </c>
      <c r="H9" s="33">
        <v>72.7</v>
      </c>
      <c r="I9" s="32">
        <v>15.35</v>
      </c>
      <c r="J9" s="33">
        <v>5.7</v>
      </c>
      <c r="K9" s="32">
        <v>22.8</v>
      </c>
      <c r="L9" s="33">
        <v>7.8</v>
      </c>
      <c r="M9" s="32">
        <v>24.63</v>
      </c>
      <c r="N9" s="32">
        <v>79.45</v>
      </c>
    </row>
    <row r="10" spans="1:14" ht="75" customHeight="1" thickBot="1">
      <c r="A10" s="22">
        <v>6</v>
      </c>
      <c r="B10" s="26" t="s">
        <v>41</v>
      </c>
      <c r="C10" s="27" t="s">
        <v>36</v>
      </c>
      <c r="D10" s="7" t="s">
        <v>33</v>
      </c>
      <c r="E10" s="29" t="s">
        <v>32</v>
      </c>
      <c r="F10" s="33">
        <v>9</v>
      </c>
      <c r="G10" s="32">
        <v>15</v>
      </c>
      <c r="H10" s="33">
        <v>74</v>
      </c>
      <c r="I10" s="32">
        <v>15.08</v>
      </c>
      <c r="J10" s="33">
        <v>5.8</v>
      </c>
      <c r="K10" s="32">
        <v>22.41</v>
      </c>
      <c r="L10" s="33">
        <v>0</v>
      </c>
      <c r="M10" s="32">
        <v>0</v>
      </c>
      <c r="N10" s="32">
        <v>52.49</v>
      </c>
    </row>
    <row r="11" ht="15.75" customHeight="1">
      <c r="B11" s="18"/>
    </row>
    <row r="12" ht="15.75" customHeight="1">
      <c r="B12" s="19"/>
    </row>
  </sheetData>
  <sheetProtection/>
  <mergeCells count="11">
    <mergeCell ref="F3:G3"/>
    <mergeCell ref="H3:I3"/>
    <mergeCell ref="J3:K3"/>
    <mergeCell ref="L3:M3"/>
    <mergeCell ref="N3:N4"/>
    <mergeCell ref="A1:O2"/>
    <mergeCell ref="A3:A4"/>
    <mergeCell ref="B3:B4"/>
    <mergeCell ref="C3:C4"/>
    <mergeCell ref="D3:D4"/>
    <mergeCell ref="E3:E4"/>
  </mergeCells>
  <printOptions/>
  <pageMargins left="0.275590551181102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9" sqref="D9"/>
    </sheetView>
  </sheetViews>
  <sheetFormatPr defaultColWidth="14.421875" defaultRowHeight="15.75" customHeight="1"/>
  <cols>
    <col min="1" max="1" width="4.00390625" style="0" customWidth="1"/>
    <col min="2" max="2" width="24.140625" style="0" customWidth="1"/>
    <col min="3" max="3" width="5.7109375" style="0" customWidth="1"/>
    <col min="4" max="4" width="31.00390625" style="4" customWidth="1"/>
    <col min="5" max="5" width="21.421875" style="2" customWidth="1"/>
    <col min="6" max="7" width="6.421875" style="2" customWidth="1"/>
    <col min="8" max="8" width="7.7109375" style="2" customWidth="1"/>
    <col min="9" max="9" width="7.421875" style="2" customWidth="1"/>
    <col min="10" max="10" width="7.7109375" style="2" customWidth="1"/>
    <col min="11" max="11" width="6.28125" style="2" customWidth="1"/>
    <col min="12" max="12" width="6.8515625" style="2" customWidth="1"/>
    <col min="13" max="13" width="6.57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7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" customFormat="1" ht="15" customHeight="1">
      <c r="A3" s="38" t="s">
        <v>0</v>
      </c>
      <c r="B3" s="38" t="s">
        <v>14</v>
      </c>
      <c r="C3" s="38" t="s">
        <v>1</v>
      </c>
      <c r="D3" s="38" t="s">
        <v>16</v>
      </c>
      <c r="E3" s="38" t="s">
        <v>13</v>
      </c>
      <c r="F3" s="36" t="s">
        <v>5</v>
      </c>
      <c r="G3" s="37"/>
      <c r="H3" s="36" t="s">
        <v>17</v>
      </c>
      <c r="I3" s="37"/>
      <c r="J3" s="36" t="s">
        <v>6</v>
      </c>
      <c r="K3" s="37"/>
      <c r="L3" s="36" t="s">
        <v>7</v>
      </c>
      <c r="M3" s="37"/>
      <c r="N3" s="38" t="s">
        <v>3</v>
      </c>
      <c r="O3" s="6"/>
    </row>
    <row r="4" spans="1:16" s="3" customFormat="1" ht="38.25" customHeight="1">
      <c r="A4" s="41"/>
      <c r="B4" s="39"/>
      <c r="C4" s="39"/>
      <c r="D4" s="39"/>
      <c r="E4" s="39"/>
      <c r="F4" s="11" t="s">
        <v>8</v>
      </c>
      <c r="G4" s="12" t="s">
        <v>9</v>
      </c>
      <c r="H4" s="11" t="s">
        <v>15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39"/>
      <c r="O4" s="6"/>
      <c r="P4" s="5"/>
    </row>
    <row r="5" spans="1:16" s="3" customFormat="1" ht="63.75">
      <c r="A5" s="21">
        <v>1</v>
      </c>
      <c r="B5" s="13" t="s">
        <v>24</v>
      </c>
      <c r="C5" s="13" t="s">
        <v>25</v>
      </c>
      <c r="D5" s="7" t="s">
        <v>33</v>
      </c>
      <c r="E5" s="13" t="s">
        <v>31</v>
      </c>
      <c r="F5" s="14">
        <v>12</v>
      </c>
      <c r="G5" s="15">
        <v>20</v>
      </c>
      <c r="H5" s="14">
        <v>53</v>
      </c>
      <c r="I5" s="15">
        <v>20</v>
      </c>
      <c r="J5" s="14">
        <v>4.8</v>
      </c>
      <c r="K5" s="15">
        <v>25</v>
      </c>
      <c r="L5" s="14">
        <v>9.9</v>
      </c>
      <c r="M5" s="15">
        <v>30</v>
      </c>
      <c r="N5" s="15">
        <f aca="true" t="shared" si="0" ref="N5:N12">G5+I5+K5+M5</f>
        <v>95</v>
      </c>
      <c r="O5" s="10"/>
      <c r="P5" s="5"/>
    </row>
    <row r="6" spans="1:16" s="3" customFormat="1" ht="63.75">
      <c r="A6" s="21">
        <v>2</v>
      </c>
      <c r="B6" s="13" t="s">
        <v>26</v>
      </c>
      <c r="C6" s="13" t="s">
        <v>27</v>
      </c>
      <c r="D6" s="7" t="s">
        <v>33</v>
      </c>
      <c r="E6" s="13" t="s">
        <v>32</v>
      </c>
      <c r="F6" s="14">
        <v>12</v>
      </c>
      <c r="G6" s="15">
        <v>20</v>
      </c>
      <c r="H6" s="14">
        <v>60</v>
      </c>
      <c r="I6" s="15">
        <v>17.67</v>
      </c>
      <c r="J6" s="14">
        <v>5</v>
      </c>
      <c r="K6" s="15">
        <v>24</v>
      </c>
      <c r="L6" s="14">
        <v>9.6</v>
      </c>
      <c r="M6" s="15">
        <v>29.09</v>
      </c>
      <c r="N6" s="15">
        <f t="shared" si="0"/>
        <v>90.76</v>
      </c>
      <c r="O6" s="10"/>
      <c r="P6" s="5"/>
    </row>
    <row r="7" spans="1:16" s="3" customFormat="1" ht="63.75">
      <c r="A7" s="21">
        <v>3</v>
      </c>
      <c r="B7" s="13" t="s">
        <v>28</v>
      </c>
      <c r="C7" s="13" t="s">
        <v>29</v>
      </c>
      <c r="D7" s="7" t="s">
        <v>33</v>
      </c>
      <c r="E7" s="13" t="s">
        <v>31</v>
      </c>
      <c r="F7" s="14">
        <v>8</v>
      </c>
      <c r="G7" s="15">
        <v>13.33</v>
      </c>
      <c r="H7" s="14">
        <v>59.7</v>
      </c>
      <c r="I7" s="15">
        <v>17.76</v>
      </c>
      <c r="J7" s="14">
        <v>5.3</v>
      </c>
      <c r="K7" s="15">
        <v>22.64</v>
      </c>
      <c r="L7" s="14">
        <v>9.3</v>
      </c>
      <c r="M7" s="15">
        <v>28.18</v>
      </c>
      <c r="N7" s="15">
        <f t="shared" si="0"/>
        <v>81.91</v>
      </c>
      <c r="O7" s="10"/>
      <c r="P7" s="5"/>
    </row>
    <row r="8" spans="1:16" s="3" customFormat="1" ht="63.75">
      <c r="A8" s="21">
        <v>4</v>
      </c>
      <c r="B8" s="13" t="s">
        <v>30</v>
      </c>
      <c r="C8" s="13" t="s">
        <v>29</v>
      </c>
      <c r="D8" s="7" t="s">
        <v>33</v>
      </c>
      <c r="E8" s="13" t="s">
        <v>31</v>
      </c>
      <c r="F8" s="14">
        <v>9</v>
      </c>
      <c r="G8" s="15">
        <v>15</v>
      </c>
      <c r="H8" s="14">
        <v>65.6</v>
      </c>
      <c r="I8" s="15">
        <v>16.16</v>
      </c>
      <c r="J8" s="14">
        <v>5.3</v>
      </c>
      <c r="K8" s="15">
        <v>22.64</v>
      </c>
      <c r="L8" s="14">
        <v>8.1</v>
      </c>
      <c r="M8" s="15">
        <v>24.54</v>
      </c>
      <c r="N8" s="15">
        <f t="shared" si="0"/>
        <v>78.34</v>
      </c>
      <c r="O8" s="10"/>
      <c r="P8" s="5"/>
    </row>
    <row r="9" spans="1:14" ht="74.25" customHeight="1">
      <c r="A9" s="22">
        <v>5</v>
      </c>
      <c r="B9" s="9"/>
      <c r="C9" s="9"/>
      <c r="D9" s="20"/>
      <c r="E9" s="9"/>
      <c r="F9" s="16"/>
      <c r="G9" s="17"/>
      <c r="H9" s="16"/>
      <c r="I9" s="17"/>
      <c r="J9" s="16"/>
      <c r="K9" s="17"/>
      <c r="L9" s="16"/>
      <c r="M9" s="17"/>
      <c r="N9" s="15">
        <f t="shared" si="0"/>
        <v>0</v>
      </c>
    </row>
    <row r="10" spans="1:14" ht="74.25" customHeight="1">
      <c r="A10" s="22">
        <v>6</v>
      </c>
      <c r="B10" s="9"/>
      <c r="C10" s="9"/>
      <c r="D10" s="20"/>
      <c r="E10" s="9"/>
      <c r="F10" s="16"/>
      <c r="G10" s="17"/>
      <c r="H10" s="16"/>
      <c r="I10" s="17"/>
      <c r="J10" s="16"/>
      <c r="K10" s="17"/>
      <c r="L10" s="16"/>
      <c r="M10" s="17"/>
      <c r="N10" s="15">
        <f t="shared" si="0"/>
        <v>0</v>
      </c>
    </row>
    <row r="11" spans="1:14" ht="77.25" customHeight="1">
      <c r="A11" s="22">
        <v>7</v>
      </c>
      <c r="B11" s="9"/>
      <c r="C11" s="9"/>
      <c r="D11" s="20"/>
      <c r="E11" s="9"/>
      <c r="F11" s="16"/>
      <c r="G11" s="17"/>
      <c r="H11" s="16"/>
      <c r="I11" s="17"/>
      <c r="J11" s="16"/>
      <c r="K11" s="17"/>
      <c r="L11" s="16"/>
      <c r="M11" s="17"/>
      <c r="N11" s="15">
        <f t="shared" si="0"/>
        <v>0</v>
      </c>
    </row>
    <row r="12" spans="1:14" ht="75.75" customHeight="1">
      <c r="A12" s="22">
        <v>8</v>
      </c>
      <c r="B12" s="9"/>
      <c r="C12" s="9"/>
      <c r="D12" s="20"/>
      <c r="E12" s="9"/>
      <c r="F12" s="16"/>
      <c r="G12" s="17"/>
      <c r="H12" s="16"/>
      <c r="I12" s="17"/>
      <c r="J12" s="16"/>
      <c r="K12" s="17"/>
      <c r="L12" s="16"/>
      <c r="M12" s="17"/>
      <c r="N12" s="15">
        <f t="shared" si="0"/>
        <v>0</v>
      </c>
    </row>
    <row r="13" ht="15.75" customHeight="1" thickBot="1">
      <c r="C13" s="8"/>
    </row>
    <row r="14" ht="15.75" customHeight="1">
      <c r="B14" s="18"/>
    </row>
    <row r="15" ht="15.75" customHeight="1">
      <c r="B15" s="19"/>
    </row>
  </sheetData>
  <sheetProtection/>
  <mergeCells count="11">
    <mergeCell ref="F3:G3"/>
    <mergeCell ref="H3:I3"/>
    <mergeCell ref="J3:K3"/>
    <mergeCell ref="L3:M3"/>
    <mergeCell ref="N3:N4"/>
    <mergeCell ref="A1:O2"/>
    <mergeCell ref="A3:A4"/>
    <mergeCell ref="B3:B4"/>
    <mergeCell ref="C3:C4"/>
    <mergeCell ref="D3:D4"/>
    <mergeCell ref="E3:E4"/>
  </mergeCells>
  <printOptions/>
  <pageMargins left="0.275590551181102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="68" zoomScaleNormal="68" zoomScalePageLayoutView="0" workbookViewId="0" topLeftCell="A1">
      <selection activeCell="C10" sqref="C10"/>
    </sheetView>
  </sheetViews>
  <sheetFormatPr defaultColWidth="14.421875" defaultRowHeight="15.75" customHeight="1"/>
  <cols>
    <col min="1" max="1" width="4.00390625" style="0" customWidth="1"/>
    <col min="2" max="2" width="24.140625" style="0" customWidth="1"/>
    <col min="3" max="3" width="5.7109375" style="0" customWidth="1"/>
    <col min="4" max="4" width="31.00390625" style="4" customWidth="1"/>
    <col min="5" max="5" width="21.421875" style="2" customWidth="1"/>
    <col min="6" max="7" width="6.421875" style="2" customWidth="1"/>
    <col min="8" max="8" width="7.7109375" style="2" customWidth="1"/>
    <col min="9" max="9" width="7.421875" style="2" customWidth="1"/>
    <col min="10" max="10" width="7.7109375" style="2" customWidth="1"/>
    <col min="11" max="11" width="6.28125" style="2" customWidth="1"/>
    <col min="12" max="12" width="6.8515625" style="2" customWidth="1"/>
    <col min="13" max="13" width="6.57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7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" customFormat="1" ht="15" customHeight="1">
      <c r="A3" s="38" t="s">
        <v>0</v>
      </c>
      <c r="B3" s="38" t="s">
        <v>14</v>
      </c>
      <c r="C3" s="38" t="s">
        <v>1</v>
      </c>
      <c r="D3" s="38" t="s">
        <v>16</v>
      </c>
      <c r="E3" s="38" t="s">
        <v>13</v>
      </c>
      <c r="F3" s="36" t="s">
        <v>5</v>
      </c>
      <c r="G3" s="37"/>
      <c r="H3" s="36" t="s">
        <v>17</v>
      </c>
      <c r="I3" s="37"/>
      <c r="J3" s="36" t="s">
        <v>6</v>
      </c>
      <c r="K3" s="37"/>
      <c r="L3" s="36" t="s">
        <v>7</v>
      </c>
      <c r="M3" s="37"/>
      <c r="N3" s="38" t="s">
        <v>3</v>
      </c>
      <c r="O3" s="6"/>
    </row>
    <row r="4" spans="1:16" s="3" customFormat="1" ht="38.25" customHeight="1">
      <c r="A4" s="41"/>
      <c r="B4" s="39"/>
      <c r="C4" s="39"/>
      <c r="D4" s="39"/>
      <c r="E4" s="39"/>
      <c r="F4" s="11" t="s">
        <v>8</v>
      </c>
      <c r="G4" s="12" t="s">
        <v>9</v>
      </c>
      <c r="H4" s="11" t="s">
        <v>15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39"/>
      <c r="O4" s="6"/>
      <c r="P4" s="5"/>
    </row>
    <row r="5" spans="1:16" s="3" customFormat="1" ht="63.75">
      <c r="A5" s="14">
        <v>1</v>
      </c>
      <c r="B5" s="13" t="s">
        <v>42</v>
      </c>
      <c r="C5" s="13" t="s">
        <v>43</v>
      </c>
      <c r="D5" s="7" t="s">
        <v>33</v>
      </c>
      <c r="E5" s="13" t="s">
        <v>32</v>
      </c>
      <c r="F5" s="14">
        <v>32</v>
      </c>
      <c r="G5" s="15">
        <v>19.27</v>
      </c>
      <c r="H5" s="14">
        <v>47</v>
      </c>
      <c r="I5" s="15">
        <v>20</v>
      </c>
      <c r="J5" s="14">
        <v>173.9</v>
      </c>
      <c r="K5" s="15">
        <v>24.4</v>
      </c>
      <c r="L5" s="14">
        <v>9.7</v>
      </c>
      <c r="M5" s="15">
        <v>30</v>
      </c>
      <c r="N5" s="15">
        <v>93.67</v>
      </c>
      <c r="O5" s="10"/>
      <c r="P5" s="5"/>
    </row>
    <row r="6" spans="1:16" s="3" customFormat="1" ht="63.75">
      <c r="A6" s="14">
        <v>2</v>
      </c>
      <c r="B6" s="13" t="s">
        <v>44</v>
      </c>
      <c r="C6" s="13" t="s">
        <v>45</v>
      </c>
      <c r="D6" s="7" t="s">
        <v>33</v>
      </c>
      <c r="E6" s="13" t="s">
        <v>32</v>
      </c>
      <c r="F6" s="14">
        <v>34</v>
      </c>
      <c r="G6" s="15">
        <v>20.48</v>
      </c>
      <c r="H6" s="14">
        <v>48.3</v>
      </c>
      <c r="I6" s="15">
        <v>19.46</v>
      </c>
      <c r="J6" s="14">
        <v>184.8</v>
      </c>
      <c r="K6" s="15">
        <v>23</v>
      </c>
      <c r="L6" s="14">
        <v>9.4</v>
      </c>
      <c r="M6" s="15">
        <v>29.07</v>
      </c>
      <c r="N6" s="15">
        <f aca="true" t="shared" si="0" ref="N6:N12">G6+I6+K6+M6</f>
        <v>92.00999999999999</v>
      </c>
      <c r="O6" s="10"/>
      <c r="P6" s="5"/>
    </row>
    <row r="7" spans="1:16" s="3" customFormat="1" ht="63.75">
      <c r="A7" s="14">
        <v>3</v>
      </c>
      <c r="B7" s="13" t="s">
        <v>46</v>
      </c>
      <c r="C7" s="13" t="s">
        <v>47</v>
      </c>
      <c r="D7" s="7" t="s">
        <v>33</v>
      </c>
      <c r="E7" s="13" t="s">
        <v>32</v>
      </c>
      <c r="F7" s="14">
        <v>36</v>
      </c>
      <c r="G7" s="15">
        <v>21.68</v>
      </c>
      <c r="H7" s="14">
        <v>56.5</v>
      </c>
      <c r="I7" s="15">
        <v>16.64</v>
      </c>
      <c r="J7" s="14">
        <v>193.2</v>
      </c>
      <c r="K7" s="15">
        <v>22</v>
      </c>
      <c r="L7" s="14">
        <v>9.7</v>
      </c>
      <c r="M7" s="15">
        <v>30</v>
      </c>
      <c r="N7" s="15">
        <f t="shared" si="0"/>
        <v>90.32</v>
      </c>
      <c r="O7" s="10"/>
      <c r="P7" s="5"/>
    </row>
    <row r="8" spans="1:16" s="3" customFormat="1" ht="63.75">
      <c r="A8" s="16">
        <v>4</v>
      </c>
      <c r="B8" s="9" t="s">
        <v>48</v>
      </c>
      <c r="C8" s="9" t="s">
        <v>45</v>
      </c>
      <c r="D8" s="7" t="s">
        <v>33</v>
      </c>
      <c r="E8" s="9" t="s">
        <v>32</v>
      </c>
      <c r="F8" s="16">
        <v>17</v>
      </c>
      <c r="G8" s="17">
        <v>10.24</v>
      </c>
      <c r="H8" s="16">
        <v>53.2</v>
      </c>
      <c r="I8" s="17">
        <v>17.67</v>
      </c>
      <c r="J8" s="16">
        <v>177.7</v>
      </c>
      <c r="K8" s="17">
        <v>23.91</v>
      </c>
      <c r="L8" s="16">
        <v>8.2</v>
      </c>
      <c r="M8" s="17">
        <v>25.36</v>
      </c>
      <c r="N8" s="15">
        <f t="shared" si="0"/>
        <v>77.18</v>
      </c>
      <c r="O8" s="10"/>
      <c r="P8" s="5"/>
    </row>
    <row r="9" spans="1:14" ht="74.25" customHeight="1">
      <c r="A9" s="16">
        <v>5</v>
      </c>
      <c r="B9" s="9" t="s">
        <v>49</v>
      </c>
      <c r="C9" s="9" t="s">
        <v>43</v>
      </c>
      <c r="D9" s="7" t="s">
        <v>33</v>
      </c>
      <c r="E9" s="9" t="s">
        <v>32</v>
      </c>
      <c r="F9" s="16">
        <v>14</v>
      </c>
      <c r="G9" s="17">
        <v>8.43</v>
      </c>
      <c r="H9" s="16">
        <v>52.2</v>
      </c>
      <c r="I9" s="17">
        <v>18</v>
      </c>
      <c r="J9" s="16">
        <v>181.6</v>
      </c>
      <c r="K9" s="17">
        <v>23.4</v>
      </c>
      <c r="L9" s="16">
        <v>6.5</v>
      </c>
      <c r="M9" s="17">
        <v>20.1</v>
      </c>
      <c r="N9" s="15">
        <f t="shared" si="0"/>
        <v>69.93</v>
      </c>
    </row>
    <row r="10" spans="1:14" ht="74.25" customHeight="1">
      <c r="A10" s="16">
        <v>6</v>
      </c>
      <c r="B10" s="9" t="s">
        <v>50</v>
      </c>
      <c r="C10" s="9" t="s">
        <v>51</v>
      </c>
      <c r="D10" s="7" t="s">
        <v>33</v>
      </c>
      <c r="E10" s="9" t="s">
        <v>32</v>
      </c>
      <c r="F10" s="16">
        <v>25</v>
      </c>
      <c r="G10" s="17">
        <v>15.06</v>
      </c>
      <c r="H10" s="16">
        <v>67.8</v>
      </c>
      <c r="I10" s="17">
        <v>13.86</v>
      </c>
      <c r="J10" s="16">
        <v>197.2</v>
      </c>
      <c r="K10" s="17">
        <v>21.55</v>
      </c>
      <c r="L10" s="16">
        <v>5.4</v>
      </c>
      <c r="M10" s="17">
        <v>16.7</v>
      </c>
      <c r="N10" s="15">
        <f t="shared" si="0"/>
        <v>67.17</v>
      </c>
    </row>
    <row r="11" spans="1:14" ht="77.25" customHeight="1">
      <c r="A11" s="16">
        <v>7</v>
      </c>
      <c r="B11" s="9" t="s">
        <v>52</v>
      </c>
      <c r="C11" s="9" t="s">
        <v>53</v>
      </c>
      <c r="D11" s="7" t="s">
        <v>33</v>
      </c>
      <c r="E11" s="9" t="s">
        <v>31</v>
      </c>
      <c r="F11" s="16">
        <v>0</v>
      </c>
      <c r="G11" s="17">
        <v>0</v>
      </c>
      <c r="H11" s="16">
        <v>60.5</v>
      </c>
      <c r="I11" s="17">
        <v>15.54</v>
      </c>
      <c r="J11" s="16">
        <v>200.9</v>
      </c>
      <c r="K11" s="17">
        <v>21.15</v>
      </c>
      <c r="L11" s="16">
        <v>9.7</v>
      </c>
      <c r="M11" s="17">
        <v>30</v>
      </c>
      <c r="N11" s="15">
        <f t="shared" si="0"/>
        <v>66.69</v>
      </c>
    </row>
    <row r="12" spans="1:14" ht="75.75" customHeight="1">
      <c r="A12" s="16">
        <v>8</v>
      </c>
      <c r="B12" s="9" t="s">
        <v>54</v>
      </c>
      <c r="C12" s="9" t="s">
        <v>55</v>
      </c>
      <c r="D12" s="7" t="s">
        <v>33</v>
      </c>
      <c r="E12" s="9" t="s">
        <v>31</v>
      </c>
      <c r="F12" s="16">
        <v>0</v>
      </c>
      <c r="G12" s="17">
        <v>0</v>
      </c>
      <c r="H12" s="16">
        <v>55</v>
      </c>
      <c r="I12" s="17">
        <v>17.09</v>
      </c>
      <c r="J12" s="16">
        <v>170</v>
      </c>
      <c r="K12" s="17">
        <v>25</v>
      </c>
      <c r="L12" s="16">
        <v>6.5</v>
      </c>
      <c r="M12" s="17">
        <v>20.1</v>
      </c>
      <c r="N12" s="15">
        <f t="shared" si="0"/>
        <v>62.190000000000005</v>
      </c>
    </row>
    <row r="13" spans="1:14" ht="68.25" customHeight="1">
      <c r="A13" s="16">
        <v>9</v>
      </c>
      <c r="B13" s="9" t="s">
        <v>56</v>
      </c>
      <c r="C13" s="9" t="s">
        <v>47</v>
      </c>
      <c r="D13" s="7" t="s">
        <v>33</v>
      </c>
      <c r="E13" s="9" t="s">
        <v>32</v>
      </c>
      <c r="F13" s="16">
        <v>14</v>
      </c>
      <c r="G13" s="17">
        <v>8.43</v>
      </c>
      <c r="H13" s="16">
        <v>56.5</v>
      </c>
      <c r="I13" s="17">
        <v>16.64</v>
      </c>
      <c r="J13" s="16" t="s">
        <v>57</v>
      </c>
      <c r="K13" s="17">
        <v>0</v>
      </c>
      <c r="L13" s="16">
        <v>9.7</v>
      </c>
      <c r="M13" s="17">
        <v>30</v>
      </c>
      <c r="N13" s="15">
        <f>G13+I13+K13+M13</f>
        <v>55.07</v>
      </c>
    </row>
    <row r="14" spans="1:14" ht="63.75" customHeight="1">
      <c r="A14" s="16">
        <v>10</v>
      </c>
      <c r="B14" s="9" t="s">
        <v>58</v>
      </c>
      <c r="C14" s="9" t="s">
        <v>51</v>
      </c>
      <c r="D14" s="7" t="s">
        <v>33</v>
      </c>
      <c r="E14" s="9" t="s">
        <v>32</v>
      </c>
      <c r="F14" s="16">
        <v>17</v>
      </c>
      <c r="G14" s="17">
        <v>10.24</v>
      </c>
      <c r="H14" s="16" t="s">
        <v>57</v>
      </c>
      <c r="I14" s="17">
        <v>0</v>
      </c>
      <c r="J14" s="16">
        <v>197.1</v>
      </c>
      <c r="K14" s="17">
        <v>21.56</v>
      </c>
      <c r="L14" s="16">
        <v>6.5</v>
      </c>
      <c r="M14" s="17">
        <v>20.1</v>
      </c>
      <c r="N14" s="15">
        <f>G14+I14+K14+M14</f>
        <v>51.9</v>
      </c>
    </row>
    <row r="15" spans="1:14" ht="69.75" customHeight="1">
      <c r="A15" s="16">
        <v>11</v>
      </c>
      <c r="B15" s="9" t="s">
        <v>59</v>
      </c>
      <c r="C15" s="9" t="s">
        <v>51</v>
      </c>
      <c r="D15" s="7" t="s">
        <v>33</v>
      </c>
      <c r="E15" s="9" t="s">
        <v>32</v>
      </c>
      <c r="F15" s="16">
        <v>14</v>
      </c>
      <c r="G15" s="17">
        <v>8.43</v>
      </c>
      <c r="H15" s="16" t="s">
        <v>57</v>
      </c>
      <c r="I15" s="17">
        <v>0</v>
      </c>
      <c r="J15" s="16">
        <v>177.7</v>
      </c>
      <c r="K15" s="17">
        <v>23.91</v>
      </c>
      <c r="L15" s="16">
        <v>6</v>
      </c>
      <c r="M15" s="17">
        <v>18.55</v>
      </c>
      <c r="N15" s="15">
        <f>G15+I15+K15+M15</f>
        <v>50.89</v>
      </c>
    </row>
    <row r="16" spans="1:14" ht="62.25" customHeight="1">
      <c r="A16" s="16">
        <v>12</v>
      </c>
      <c r="B16" s="9" t="s">
        <v>60</v>
      </c>
      <c r="C16" s="9" t="s">
        <v>53</v>
      </c>
      <c r="D16" s="7" t="s">
        <v>33</v>
      </c>
      <c r="E16" s="9" t="s">
        <v>31</v>
      </c>
      <c r="F16" s="16">
        <v>10</v>
      </c>
      <c r="G16" s="17">
        <v>6.02</v>
      </c>
      <c r="H16" s="16">
        <v>50.1</v>
      </c>
      <c r="I16" s="17">
        <v>18.76</v>
      </c>
      <c r="J16" s="16">
        <v>170</v>
      </c>
      <c r="K16" s="17">
        <v>25</v>
      </c>
      <c r="L16" s="16">
        <v>0</v>
      </c>
      <c r="M16" s="17">
        <v>0</v>
      </c>
      <c r="N16" s="15">
        <f>G16+I16+K16+M16</f>
        <v>49.78</v>
      </c>
    </row>
  </sheetData>
  <sheetProtection/>
  <mergeCells count="11">
    <mergeCell ref="A1:O2"/>
    <mergeCell ref="C3:C4"/>
    <mergeCell ref="L3:M3"/>
    <mergeCell ref="N3:N4"/>
    <mergeCell ref="A3:A4"/>
    <mergeCell ref="B3:B4"/>
    <mergeCell ref="D3:D4"/>
    <mergeCell ref="E3:E4"/>
    <mergeCell ref="F3:G3"/>
    <mergeCell ref="H3:I3"/>
    <mergeCell ref="J3:K3"/>
  </mergeCells>
  <printOptions/>
  <pageMargins left="0.275590551181102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="64" zoomScaleNormal="64" zoomScalePageLayoutView="0" workbookViewId="0" topLeftCell="A1">
      <selection activeCell="C10" sqref="C10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140625" style="2" customWidth="1"/>
    <col min="8" max="8" width="7.7109375" style="2" customWidth="1"/>
    <col min="9" max="9" width="7.140625" style="2" customWidth="1"/>
    <col min="10" max="10" width="7.7109375" style="2" customWidth="1"/>
    <col min="11" max="13" width="7.140625" style="2" customWidth="1"/>
    <col min="14" max="14" width="8.57421875" style="1" customWidth="1"/>
    <col min="15" max="15" width="14.421875" style="0" hidden="1" customWidth="1"/>
  </cols>
  <sheetData>
    <row r="1" spans="1:15" ht="12.7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7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" customFormat="1" ht="15" customHeight="1">
      <c r="A3" s="38" t="s">
        <v>0</v>
      </c>
      <c r="B3" s="38" t="s">
        <v>2</v>
      </c>
      <c r="C3" s="38" t="s">
        <v>1</v>
      </c>
      <c r="D3" s="38" t="s">
        <v>4</v>
      </c>
      <c r="E3" s="38" t="s">
        <v>13</v>
      </c>
      <c r="F3" s="42" t="s">
        <v>5</v>
      </c>
      <c r="G3" s="43"/>
      <c r="H3" s="42" t="s">
        <v>17</v>
      </c>
      <c r="I3" s="43"/>
      <c r="J3" s="42" t="s">
        <v>6</v>
      </c>
      <c r="K3" s="43"/>
      <c r="L3" s="42" t="s">
        <v>7</v>
      </c>
      <c r="M3" s="43"/>
      <c r="N3" s="38" t="s">
        <v>3</v>
      </c>
      <c r="O3" s="6"/>
    </row>
    <row r="4" spans="1:16" s="3" customFormat="1" ht="38.25">
      <c r="A4" s="39"/>
      <c r="B4" s="39"/>
      <c r="C4" s="39"/>
      <c r="D4" s="39"/>
      <c r="E4" s="39"/>
      <c r="F4" s="11" t="s">
        <v>8</v>
      </c>
      <c r="G4" s="12" t="s">
        <v>9</v>
      </c>
      <c r="H4" s="11" t="s">
        <v>10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39"/>
      <c r="O4" s="6"/>
      <c r="P4" s="5"/>
    </row>
    <row r="5" spans="1:16" s="3" customFormat="1" ht="63.75">
      <c r="A5" s="14">
        <v>1</v>
      </c>
      <c r="B5" s="13" t="s">
        <v>61</v>
      </c>
      <c r="C5" s="13" t="s">
        <v>45</v>
      </c>
      <c r="D5" s="7" t="s">
        <v>33</v>
      </c>
      <c r="E5" s="13" t="s">
        <v>32</v>
      </c>
      <c r="F5" s="14">
        <v>37</v>
      </c>
      <c r="G5" s="15">
        <v>22.29</v>
      </c>
      <c r="H5" s="14">
        <v>52.3</v>
      </c>
      <c r="I5" s="15">
        <v>16.6</v>
      </c>
      <c r="J5" s="14">
        <v>199</v>
      </c>
      <c r="K5" s="15">
        <v>23.62</v>
      </c>
      <c r="L5" s="14">
        <v>10</v>
      </c>
      <c r="M5" s="15">
        <v>30</v>
      </c>
      <c r="N5" s="15">
        <f>G5+I5+K5+M5</f>
        <v>92.51</v>
      </c>
      <c r="O5" s="10"/>
      <c r="P5" s="5"/>
    </row>
    <row r="6" spans="1:16" s="3" customFormat="1" ht="63.75">
      <c r="A6" s="14">
        <v>2</v>
      </c>
      <c r="B6" s="13" t="s">
        <v>62</v>
      </c>
      <c r="C6" s="13" t="s">
        <v>43</v>
      </c>
      <c r="D6" s="7" t="s">
        <v>33</v>
      </c>
      <c r="E6" s="13" t="s">
        <v>32</v>
      </c>
      <c r="F6" s="14">
        <v>37</v>
      </c>
      <c r="G6" s="15">
        <v>22.29</v>
      </c>
      <c r="H6" s="14">
        <v>51.7</v>
      </c>
      <c r="I6" s="15">
        <v>16.79</v>
      </c>
      <c r="J6" s="14">
        <v>206</v>
      </c>
      <c r="K6" s="15">
        <v>22.82</v>
      </c>
      <c r="L6" s="14">
        <v>9.7</v>
      </c>
      <c r="M6" s="15">
        <v>29.1</v>
      </c>
      <c r="N6" s="15">
        <f aca="true" t="shared" si="0" ref="N6:N13">G6+I6+K6+M6</f>
        <v>91</v>
      </c>
      <c r="O6" s="10"/>
      <c r="P6" s="5"/>
    </row>
    <row r="7" spans="1:16" s="3" customFormat="1" ht="63.75">
      <c r="A7" s="14">
        <v>3</v>
      </c>
      <c r="B7" s="13" t="s">
        <v>63</v>
      </c>
      <c r="C7" s="13" t="s">
        <v>47</v>
      </c>
      <c r="D7" s="7" t="s">
        <v>33</v>
      </c>
      <c r="E7" s="13" t="s">
        <v>32</v>
      </c>
      <c r="F7" s="14">
        <v>37</v>
      </c>
      <c r="G7" s="15">
        <v>22.29</v>
      </c>
      <c r="H7" s="14">
        <v>54.5</v>
      </c>
      <c r="I7" s="15">
        <v>15.93</v>
      </c>
      <c r="J7" s="14">
        <v>207</v>
      </c>
      <c r="K7" s="15">
        <v>22.71</v>
      </c>
      <c r="L7" s="14">
        <v>9.8</v>
      </c>
      <c r="M7" s="15">
        <v>29.4</v>
      </c>
      <c r="N7" s="15">
        <f t="shared" si="0"/>
        <v>90.33</v>
      </c>
      <c r="O7" s="10"/>
      <c r="P7" s="5"/>
    </row>
    <row r="8" spans="1:16" s="3" customFormat="1" ht="63.75">
      <c r="A8" s="16">
        <v>4</v>
      </c>
      <c r="B8" s="9" t="s">
        <v>64</v>
      </c>
      <c r="C8" s="9" t="s">
        <v>45</v>
      </c>
      <c r="D8" s="7" t="s">
        <v>33</v>
      </c>
      <c r="E8" s="9" t="s">
        <v>32</v>
      </c>
      <c r="F8" s="16">
        <v>25</v>
      </c>
      <c r="G8" s="17">
        <v>15.06</v>
      </c>
      <c r="H8" s="16">
        <v>57.8</v>
      </c>
      <c r="I8" s="17">
        <v>15.01</v>
      </c>
      <c r="J8" s="16">
        <v>188</v>
      </c>
      <c r="K8" s="17">
        <v>25</v>
      </c>
      <c r="L8" s="16">
        <v>8.4</v>
      </c>
      <c r="M8" s="17">
        <v>25.2</v>
      </c>
      <c r="N8" s="15">
        <f t="shared" si="0"/>
        <v>80.27</v>
      </c>
      <c r="O8" s="10"/>
      <c r="P8" s="5"/>
    </row>
    <row r="9" spans="1:16" s="3" customFormat="1" ht="63.75">
      <c r="A9" s="16">
        <v>5</v>
      </c>
      <c r="B9" s="9" t="s">
        <v>65</v>
      </c>
      <c r="C9" s="9" t="s">
        <v>43</v>
      </c>
      <c r="D9" s="7" t="s">
        <v>33</v>
      </c>
      <c r="E9" s="9" t="s">
        <v>32</v>
      </c>
      <c r="F9" s="16">
        <v>15</v>
      </c>
      <c r="G9" s="17">
        <v>9.03</v>
      </c>
      <c r="H9" s="16">
        <v>43.4</v>
      </c>
      <c r="I9" s="17">
        <v>20</v>
      </c>
      <c r="J9" s="16">
        <v>206</v>
      </c>
      <c r="K9" s="17">
        <v>22.82</v>
      </c>
      <c r="L9" s="16">
        <v>8.1</v>
      </c>
      <c r="M9" s="17">
        <v>24.3</v>
      </c>
      <c r="N9" s="15">
        <f t="shared" si="0"/>
        <v>76.15</v>
      </c>
      <c r="O9" s="10"/>
      <c r="P9" s="5"/>
    </row>
    <row r="10" spans="1:14" ht="67.5" customHeight="1">
      <c r="A10" s="16">
        <v>6</v>
      </c>
      <c r="B10" s="9" t="s">
        <v>66</v>
      </c>
      <c r="C10" s="9" t="s">
        <v>53</v>
      </c>
      <c r="D10" s="7" t="s">
        <v>33</v>
      </c>
      <c r="E10" s="9" t="s">
        <v>31</v>
      </c>
      <c r="F10" s="16">
        <v>25</v>
      </c>
      <c r="G10" s="17">
        <v>15.06</v>
      </c>
      <c r="H10" s="16" t="s">
        <v>57</v>
      </c>
      <c r="I10" s="17">
        <v>0</v>
      </c>
      <c r="J10" s="16">
        <v>206</v>
      </c>
      <c r="K10" s="17">
        <v>22.82</v>
      </c>
      <c r="L10" s="16">
        <v>9.7</v>
      </c>
      <c r="M10" s="17">
        <v>29.1</v>
      </c>
      <c r="N10" s="15">
        <f t="shared" si="0"/>
        <v>66.98</v>
      </c>
    </row>
    <row r="11" spans="1:14" ht="66" customHeight="1">
      <c r="A11" s="16">
        <v>7</v>
      </c>
      <c r="B11" s="9" t="s">
        <v>67</v>
      </c>
      <c r="C11" s="9" t="s">
        <v>51</v>
      </c>
      <c r="D11" s="7" t="s">
        <v>33</v>
      </c>
      <c r="E11" s="9" t="s">
        <v>32</v>
      </c>
      <c r="F11" s="16">
        <v>25</v>
      </c>
      <c r="G11" s="17">
        <v>15.06</v>
      </c>
      <c r="H11" s="16" t="s">
        <v>57</v>
      </c>
      <c r="I11" s="17">
        <v>0</v>
      </c>
      <c r="J11" s="16">
        <v>217</v>
      </c>
      <c r="K11" s="17">
        <v>21.65</v>
      </c>
      <c r="L11" s="16">
        <v>8.4</v>
      </c>
      <c r="M11" s="17">
        <v>25.2</v>
      </c>
      <c r="N11" s="15">
        <f t="shared" si="0"/>
        <v>61.91</v>
      </c>
    </row>
    <row r="12" spans="1:14" ht="63.75" customHeight="1">
      <c r="A12" s="16">
        <v>8</v>
      </c>
      <c r="B12" s="9" t="s">
        <v>68</v>
      </c>
      <c r="C12" s="9" t="s">
        <v>45</v>
      </c>
      <c r="D12" s="7" t="s">
        <v>33</v>
      </c>
      <c r="E12" s="9" t="s">
        <v>32</v>
      </c>
      <c r="F12" s="16">
        <v>21</v>
      </c>
      <c r="G12" s="17">
        <v>12.65</v>
      </c>
      <c r="H12" s="16" t="s">
        <v>57</v>
      </c>
      <c r="I12" s="17">
        <v>0</v>
      </c>
      <c r="J12" s="16">
        <v>271</v>
      </c>
      <c r="K12" s="17">
        <v>21.65</v>
      </c>
      <c r="L12" s="16">
        <v>9</v>
      </c>
      <c r="M12" s="17">
        <v>22.5</v>
      </c>
      <c r="N12" s="15">
        <f t="shared" si="0"/>
        <v>56.8</v>
      </c>
    </row>
    <row r="13" spans="1:14" ht="66" customHeight="1">
      <c r="A13" s="16">
        <v>9</v>
      </c>
      <c r="B13" s="9" t="s">
        <v>69</v>
      </c>
      <c r="C13" s="9" t="s">
        <v>51</v>
      </c>
      <c r="D13" s="7" t="s">
        <v>33</v>
      </c>
      <c r="E13" s="9" t="s">
        <v>32</v>
      </c>
      <c r="F13" s="16">
        <v>17</v>
      </c>
      <c r="G13" s="17">
        <v>10.24</v>
      </c>
      <c r="H13" s="16" t="s">
        <v>57</v>
      </c>
      <c r="I13" s="17">
        <v>0</v>
      </c>
      <c r="J13" s="16">
        <v>217</v>
      </c>
      <c r="K13" s="17">
        <v>21.65</v>
      </c>
      <c r="L13" s="16">
        <v>8.1</v>
      </c>
      <c r="M13" s="17">
        <v>24.3</v>
      </c>
      <c r="N13" s="15">
        <f t="shared" si="0"/>
        <v>56.19</v>
      </c>
    </row>
  </sheetData>
  <sheetProtection/>
  <mergeCells count="11">
    <mergeCell ref="A1:O2"/>
    <mergeCell ref="C3:C4"/>
    <mergeCell ref="L3:M3"/>
    <mergeCell ref="N3:N4"/>
    <mergeCell ref="A3:A4"/>
    <mergeCell ref="B3:B4"/>
    <mergeCell ref="D3:D4"/>
    <mergeCell ref="E3:E4"/>
    <mergeCell ref="F3:G3"/>
    <mergeCell ref="H3:I3"/>
    <mergeCell ref="J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zoomScale="95" zoomScaleNormal="95" zoomScalePageLayoutView="0" workbookViewId="0" topLeftCell="A1">
      <selection activeCell="C11" sqref="C11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28125" style="2" customWidth="1"/>
    <col min="8" max="8" width="7.7109375" style="2" customWidth="1"/>
    <col min="9" max="9" width="7.28125" style="2" customWidth="1"/>
    <col min="10" max="10" width="7.7109375" style="2" customWidth="1"/>
    <col min="11" max="13" width="7.28125" style="2" customWidth="1"/>
    <col min="14" max="14" width="8.57421875" style="1" customWidth="1"/>
    <col min="15" max="15" width="14.421875" style="0" hidden="1" customWidth="1"/>
  </cols>
  <sheetData>
    <row r="1" spans="1:15" ht="12.7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7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3" customFormat="1" ht="15" customHeight="1">
      <c r="A3" s="38" t="s">
        <v>0</v>
      </c>
      <c r="B3" s="38" t="s">
        <v>2</v>
      </c>
      <c r="C3" s="38" t="s">
        <v>1</v>
      </c>
      <c r="D3" s="38" t="s">
        <v>4</v>
      </c>
      <c r="E3" s="38" t="s">
        <v>13</v>
      </c>
      <c r="F3" s="42" t="s">
        <v>5</v>
      </c>
      <c r="G3" s="43"/>
      <c r="H3" s="42" t="s">
        <v>17</v>
      </c>
      <c r="I3" s="43"/>
      <c r="J3" s="42" t="s">
        <v>6</v>
      </c>
      <c r="K3" s="43"/>
      <c r="L3" s="42" t="s">
        <v>7</v>
      </c>
      <c r="M3" s="43"/>
      <c r="N3" s="38" t="s">
        <v>3</v>
      </c>
      <c r="O3" s="6"/>
    </row>
    <row r="4" spans="1:16" s="3" customFormat="1" ht="38.25">
      <c r="A4" s="39"/>
      <c r="B4" s="39"/>
      <c r="C4" s="39"/>
      <c r="D4" s="39"/>
      <c r="E4" s="39"/>
      <c r="F4" s="11" t="s">
        <v>8</v>
      </c>
      <c r="G4" s="12" t="s">
        <v>9</v>
      </c>
      <c r="H4" s="11" t="s">
        <v>10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39"/>
      <c r="O4" s="6"/>
      <c r="P4" s="5"/>
    </row>
    <row r="5" spans="1:16" s="3" customFormat="1" ht="63.75">
      <c r="A5" s="23">
        <v>1</v>
      </c>
      <c r="B5" s="13" t="s">
        <v>70</v>
      </c>
      <c r="C5" s="13" t="s">
        <v>71</v>
      </c>
      <c r="D5" s="7" t="s">
        <v>33</v>
      </c>
      <c r="E5" s="13" t="s">
        <v>72</v>
      </c>
      <c r="F5" s="14">
        <v>48</v>
      </c>
      <c r="G5" s="15">
        <v>21.81</v>
      </c>
      <c r="H5" s="14">
        <v>46.3</v>
      </c>
      <c r="I5" s="15">
        <v>18.83</v>
      </c>
      <c r="J5" s="34">
        <v>216</v>
      </c>
      <c r="K5" s="15">
        <v>24.3</v>
      </c>
      <c r="L5" s="14">
        <v>9.6</v>
      </c>
      <c r="M5" s="15">
        <v>30</v>
      </c>
      <c r="N5" s="15">
        <f aca="true" t="shared" si="0" ref="N5:N12">G5+I5+K5+M5</f>
        <v>94.94</v>
      </c>
      <c r="O5" s="10"/>
      <c r="P5" s="5"/>
    </row>
    <row r="6" spans="1:16" s="3" customFormat="1" ht="63.75">
      <c r="A6" s="23">
        <v>2</v>
      </c>
      <c r="B6" s="13" t="s">
        <v>73</v>
      </c>
      <c r="C6" s="13" t="s">
        <v>74</v>
      </c>
      <c r="D6" s="7" t="s">
        <v>33</v>
      </c>
      <c r="E6" s="13" t="s">
        <v>32</v>
      </c>
      <c r="F6" s="14">
        <v>51</v>
      </c>
      <c r="G6" s="15">
        <v>23.18</v>
      </c>
      <c r="H6" s="14">
        <v>43.6</v>
      </c>
      <c r="I6" s="15">
        <v>20</v>
      </c>
      <c r="J6" s="34">
        <v>216</v>
      </c>
      <c r="K6" s="15">
        <v>24.3</v>
      </c>
      <c r="L6" s="14">
        <v>8</v>
      </c>
      <c r="M6" s="15">
        <v>25</v>
      </c>
      <c r="N6" s="15">
        <f t="shared" si="0"/>
        <v>92.48</v>
      </c>
      <c r="O6" s="10"/>
      <c r="P6" s="5"/>
    </row>
    <row r="7" spans="1:16" s="3" customFormat="1" ht="63.75">
      <c r="A7" s="23">
        <v>3</v>
      </c>
      <c r="B7" s="13" t="s">
        <v>75</v>
      </c>
      <c r="C7" s="13" t="s">
        <v>76</v>
      </c>
      <c r="D7" s="7" t="s">
        <v>33</v>
      </c>
      <c r="E7" s="13" t="s">
        <v>31</v>
      </c>
      <c r="F7" s="14">
        <v>25</v>
      </c>
      <c r="G7" s="15">
        <v>11.36</v>
      </c>
      <c r="H7" s="14">
        <v>64</v>
      </c>
      <c r="I7" s="15">
        <v>13.62</v>
      </c>
      <c r="J7" s="34">
        <v>210</v>
      </c>
      <c r="K7" s="15">
        <v>25</v>
      </c>
      <c r="L7" s="14">
        <v>7.8</v>
      </c>
      <c r="M7" s="15">
        <v>24.38</v>
      </c>
      <c r="N7" s="15">
        <f t="shared" si="0"/>
        <v>74.36</v>
      </c>
      <c r="O7" s="10"/>
      <c r="P7" s="5"/>
    </row>
    <row r="8" spans="1:16" s="3" customFormat="1" ht="63.75">
      <c r="A8" s="23">
        <v>4</v>
      </c>
      <c r="B8" s="13" t="s">
        <v>77</v>
      </c>
      <c r="C8" s="13" t="s">
        <v>78</v>
      </c>
      <c r="D8" s="7" t="s">
        <v>33</v>
      </c>
      <c r="E8" s="13" t="s">
        <v>32</v>
      </c>
      <c r="F8" s="14">
        <v>38</v>
      </c>
      <c r="G8" s="15">
        <v>17.27</v>
      </c>
      <c r="H8" s="14" t="s">
        <v>57</v>
      </c>
      <c r="I8" s="15">
        <v>0</v>
      </c>
      <c r="J8" s="34">
        <v>230</v>
      </c>
      <c r="K8" s="15">
        <v>22.82</v>
      </c>
      <c r="L8" s="14">
        <v>9.6</v>
      </c>
      <c r="M8" s="15">
        <v>30</v>
      </c>
      <c r="N8" s="15">
        <f t="shared" si="0"/>
        <v>70.09</v>
      </c>
      <c r="O8" s="10"/>
      <c r="P8" s="5"/>
    </row>
    <row r="9" spans="1:14" ht="63" customHeight="1">
      <c r="A9" s="23">
        <v>5</v>
      </c>
      <c r="B9" s="13" t="s">
        <v>79</v>
      </c>
      <c r="C9" s="13" t="s">
        <v>80</v>
      </c>
      <c r="D9" s="7" t="s">
        <v>33</v>
      </c>
      <c r="E9" s="13" t="s">
        <v>31</v>
      </c>
      <c r="F9" s="14">
        <v>0</v>
      </c>
      <c r="G9" s="15">
        <v>0</v>
      </c>
      <c r="H9" s="14">
        <v>53</v>
      </c>
      <c r="I9" s="15">
        <v>16.4</v>
      </c>
      <c r="J9" s="34">
        <v>241</v>
      </c>
      <c r="K9" s="15">
        <v>21.78</v>
      </c>
      <c r="L9" s="14">
        <v>9.6</v>
      </c>
      <c r="M9" s="15">
        <v>30</v>
      </c>
      <c r="N9" s="15">
        <f t="shared" si="0"/>
        <v>68.18</v>
      </c>
    </row>
    <row r="10" spans="1:14" ht="70.5" customHeight="1">
      <c r="A10" s="23">
        <v>6</v>
      </c>
      <c r="B10" s="13" t="s">
        <v>81</v>
      </c>
      <c r="C10" s="13" t="s">
        <v>82</v>
      </c>
      <c r="D10" s="7" t="s">
        <v>33</v>
      </c>
      <c r="E10" s="13" t="s">
        <v>32</v>
      </c>
      <c r="F10" s="14">
        <v>40</v>
      </c>
      <c r="G10" s="15">
        <v>18.18</v>
      </c>
      <c r="H10" s="14">
        <v>51.4</v>
      </c>
      <c r="I10" s="15">
        <v>16.96</v>
      </c>
      <c r="J10" s="34">
        <v>221</v>
      </c>
      <c r="K10" s="15">
        <v>23.75</v>
      </c>
      <c r="L10" s="14">
        <v>0</v>
      </c>
      <c r="M10" s="15">
        <v>0</v>
      </c>
      <c r="N10" s="15">
        <f t="shared" si="0"/>
        <v>58.89</v>
      </c>
    </row>
    <row r="11" spans="1:14" ht="63.75" customHeight="1">
      <c r="A11" s="23">
        <v>7</v>
      </c>
      <c r="B11" s="13" t="s">
        <v>83</v>
      </c>
      <c r="C11" s="13" t="s">
        <v>71</v>
      </c>
      <c r="D11" s="7" t="s">
        <v>33</v>
      </c>
      <c r="E11" s="13" t="s">
        <v>72</v>
      </c>
      <c r="F11" s="14">
        <v>0</v>
      </c>
      <c r="G11" s="15">
        <v>0</v>
      </c>
      <c r="H11" s="14">
        <v>63.3</v>
      </c>
      <c r="I11" s="15">
        <v>13.77</v>
      </c>
      <c r="J11" s="34">
        <v>0</v>
      </c>
      <c r="K11" s="15">
        <v>0</v>
      </c>
      <c r="L11" s="14">
        <v>9</v>
      </c>
      <c r="M11" s="15">
        <v>28.12</v>
      </c>
      <c r="N11" s="15">
        <f t="shared" si="0"/>
        <v>41.89</v>
      </c>
    </row>
    <row r="12" spans="1:14" ht="75.75" customHeight="1">
      <c r="A12" s="23">
        <v>8</v>
      </c>
      <c r="B12" s="13" t="s">
        <v>84</v>
      </c>
      <c r="C12" s="13" t="s">
        <v>80</v>
      </c>
      <c r="D12" s="7" t="s">
        <v>33</v>
      </c>
      <c r="E12" s="13" t="s">
        <v>31</v>
      </c>
      <c r="F12" s="14">
        <v>0</v>
      </c>
      <c r="G12" s="15">
        <v>0</v>
      </c>
      <c r="H12" s="14">
        <v>51.4</v>
      </c>
      <c r="I12" s="15">
        <v>16.96</v>
      </c>
      <c r="J12" s="34">
        <v>221</v>
      </c>
      <c r="K12" s="15">
        <v>23.75</v>
      </c>
      <c r="L12" s="14">
        <v>0</v>
      </c>
      <c r="M12" s="15">
        <v>0</v>
      </c>
      <c r="N12" s="15">
        <f t="shared" si="0"/>
        <v>40.71</v>
      </c>
    </row>
  </sheetData>
  <sheetProtection/>
  <mergeCells count="11">
    <mergeCell ref="L3:M3"/>
    <mergeCell ref="N3:N4"/>
    <mergeCell ref="A1:O2"/>
    <mergeCell ref="J3:K3"/>
    <mergeCell ref="C3:C4"/>
    <mergeCell ref="A3:A4"/>
    <mergeCell ref="B3:B4"/>
    <mergeCell ref="D3:D4"/>
    <mergeCell ref="E3:E4"/>
    <mergeCell ref="F3:G3"/>
    <mergeCell ref="H3:I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66" zoomScaleNormal="66" zoomScalePageLayoutView="0" workbookViewId="0" topLeftCell="A1">
      <selection activeCell="C13" sqref="C13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421875" style="2" customWidth="1"/>
    <col min="8" max="8" width="7.8515625" style="2" customWidth="1"/>
    <col min="9" max="9" width="7.421875" style="2" customWidth="1"/>
    <col min="10" max="10" width="7.7109375" style="2" customWidth="1"/>
    <col min="11" max="13" width="7.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7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3" customFormat="1" ht="15" customHeight="1">
      <c r="A3" s="38" t="s">
        <v>0</v>
      </c>
      <c r="B3" s="38" t="s">
        <v>2</v>
      </c>
      <c r="C3" s="38" t="s">
        <v>1</v>
      </c>
      <c r="D3" s="38" t="s">
        <v>4</v>
      </c>
      <c r="E3" s="38" t="s">
        <v>13</v>
      </c>
      <c r="F3" s="42" t="s">
        <v>5</v>
      </c>
      <c r="G3" s="43"/>
      <c r="H3" s="42" t="s">
        <v>17</v>
      </c>
      <c r="I3" s="43"/>
      <c r="J3" s="42" t="s">
        <v>6</v>
      </c>
      <c r="K3" s="43"/>
      <c r="L3" s="42" t="s">
        <v>7</v>
      </c>
      <c r="M3" s="43"/>
      <c r="N3" s="38" t="s">
        <v>3</v>
      </c>
      <c r="O3" s="6"/>
    </row>
    <row r="4" spans="1:15" s="3" customFormat="1" ht="38.25" customHeight="1">
      <c r="A4" s="39"/>
      <c r="B4" s="39"/>
      <c r="C4" s="39"/>
      <c r="D4" s="39"/>
      <c r="E4" s="39"/>
      <c r="F4" s="11" t="s">
        <v>8</v>
      </c>
      <c r="G4" s="12" t="s">
        <v>9</v>
      </c>
      <c r="H4" s="11" t="s">
        <v>10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39"/>
      <c r="O4" s="6"/>
    </row>
    <row r="5" spans="1:16" s="3" customFormat="1" ht="63.75">
      <c r="A5" s="35">
        <v>1</v>
      </c>
      <c r="B5" s="13" t="s">
        <v>85</v>
      </c>
      <c r="C5" s="13" t="s">
        <v>76</v>
      </c>
      <c r="D5" s="7" t="s">
        <v>33</v>
      </c>
      <c r="E5" s="13" t="s">
        <v>31</v>
      </c>
      <c r="F5" s="14">
        <v>47</v>
      </c>
      <c r="G5" s="15">
        <v>21.36</v>
      </c>
      <c r="H5" s="14">
        <v>47</v>
      </c>
      <c r="I5" s="15">
        <v>19.83</v>
      </c>
      <c r="J5" s="14">
        <v>250</v>
      </c>
      <c r="K5" s="15">
        <v>25</v>
      </c>
      <c r="L5" s="14">
        <v>9.8</v>
      </c>
      <c r="M5" s="15">
        <v>29.7</v>
      </c>
      <c r="N5" s="15">
        <f aca="true" t="shared" si="0" ref="N5:N19">G5+I5+K5+M5</f>
        <v>95.89</v>
      </c>
      <c r="O5" s="10"/>
      <c r="P5" s="5"/>
    </row>
    <row r="6" spans="1:16" s="3" customFormat="1" ht="63.75">
      <c r="A6" s="35">
        <v>2</v>
      </c>
      <c r="B6" s="13" t="s">
        <v>86</v>
      </c>
      <c r="C6" s="13" t="s">
        <v>87</v>
      </c>
      <c r="D6" s="7" t="s">
        <v>33</v>
      </c>
      <c r="E6" s="13" t="s">
        <v>31</v>
      </c>
      <c r="F6" s="14">
        <v>48</v>
      </c>
      <c r="G6" s="15">
        <v>21.81</v>
      </c>
      <c r="H6" s="14">
        <v>46.6</v>
      </c>
      <c r="I6" s="15">
        <v>20</v>
      </c>
      <c r="J6" s="14">
        <v>265</v>
      </c>
      <c r="K6" s="15">
        <v>23.58</v>
      </c>
      <c r="L6" s="14">
        <v>9.6</v>
      </c>
      <c r="M6" s="15">
        <v>29.09</v>
      </c>
      <c r="N6" s="15">
        <f t="shared" si="0"/>
        <v>94.48</v>
      </c>
      <c r="O6" s="10"/>
      <c r="P6" s="5"/>
    </row>
    <row r="7" spans="1:16" s="3" customFormat="1" ht="63.75">
      <c r="A7" s="35">
        <v>3</v>
      </c>
      <c r="B7" s="13" t="s">
        <v>88</v>
      </c>
      <c r="C7" s="13" t="s">
        <v>78</v>
      </c>
      <c r="D7" s="7" t="s">
        <v>33</v>
      </c>
      <c r="E7" s="13" t="s">
        <v>32</v>
      </c>
      <c r="F7" s="14">
        <v>45</v>
      </c>
      <c r="G7" s="15">
        <v>20.45</v>
      </c>
      <c r="H7" s="14">
        <v>49.9</v>
      </c>
      <c r="I7" s="15">
        <v>18.68</v>
      </c>
      <c r="J7" s="14">
        <v>265</v>
      </c>
      <c r="K7" s="15">
        <v>23.58</v>
      </c>
      <c r="L7" s="14">
        <v>9.9</v>
      </c>
      <c r="M7" s="15">
        <v>30</v>
      </c>
      <c r="N7" s="15">
        <f t="shared" si="0"/>
        <v>92.71</v>
      </c>
      <c r="O7" s="10"/>
      <c r="P7" s="5"/>
    </row>
    <row r="8" spans="1:16" s="3" customFormat="1" ht="63.75">
      <c r="A8" s="35">
        <v>4</v>
      </c>
      <c r="B8" s="13" t="s">
        <v>89</v>
      </c>
      <c r="C8" s="13" t="s">
        <v>90</v>
      </c>
      <c r="D8" s="7" t="s">
        <v>33</v>
      </c>
      <c r="E8" s="13" t="s">
        <v>31</v>
      </c>
      <c r="F8" s="14">
        <v>45</v>
      </c>
      <c r="G8" s="15">
        <v>20.45</v>
      </c>
      <c r="H8" s="14">
        <v>54</v>
      </c>
      <c r="I8" s="15">
        <v>17.26</v>
      </c>
      <c r="J8" s="14">
        <v>274</v>
      </c>
      <c r="K8" s="15">
        <v>22.81</v>
      </c>
      <c r="L8" s="14">
        <v>9.6</v>
      </c>
      <c r="M8" s="15">
        <v>29.09</v>
      </c>
      <c r="N8" s="15">
        <f t="shared" si="0"/>
        <v>89.61</v>
      </c>
      <c r="O8" s="10"/>
      <c r="P8" s="5"/>
    </row>
    <row r="9" spans="1:16" s="3" customFormat="1" ht="63.75">
      <c r="A9" s="35">
        <v>5</v>
      </c>
      <c r="B9" s="13" t="s">
        <v>91</v>
      </c>
      <c r="C9" s="13" t="s">
        <v>90</v>
      </c>
      <c r="D9" s="7" t="s">
        <v>33</v>
      </c>
      <c r="E9" s="13" t="s">
        <v>31</v>
      </c>
      <c r="F9" s="14">
        <v>36</v>
      </c>
      <c r="G9" s="15">
        <v>16.36</v>
      </c>
      <c r="H9" s="14">
        <v>60.7</v>
      </c>
      <c r="I9" s="15">
        <v>15.35</v>
      </c>
      <c r="J9" s="14">
        <v>257</v>
      </c>
      <c r="K9" s="15">
        <v>24.32</v>
      </c>
      <c r="L9" s="14">
        <v>9.5</v>
      </c>
      <c r="M9" s="15">
        <v>28.79</v>
      </c>
      <c r="N9" s="15">
        <f t="shared" si="0"/>
        <v>84.82</v>
      </c>
      <c r="O9" s="10"/>
      <c r="P9" s="5"/>
    </row>
    <row r="10" spans="1:14" ht="62.25" customHeight="1">
      <c r="A10" s="16">
        <v>6</v>
      </c>
      <c r="B10" s="9" t="s">
        <v>92</v>
      </c>
      <c r="C10" s="9" t="s">
        <v>76</v>
      </c>
      <c r="D10" s="7" t="s">
        <v>33</v>
      </c>
      <c r="E10" s="9" t="s">
        <v>31</v>
      </c>
      <c r="F10" s="16">
        <v>36</v>
      </c>
      <c r="G10" s="17">
        <v>16.36</v>
      </c>
      <c r="H10" s="16">
        <v>58</v>
      </c>
      <c r="I10" s="17">
        <v>16.07</v>
      </c>
      <c r="J10" s="16">
        <v>257</v>
      </c>
      <c r="K10" s="17">
        <v>24.32</v>
      </c>
      <c r="L10" s="16">
        <v>9.2</v>
      </c>
      <c r="M10" s="17">
        <v>27.88</v>
      </c>
      <c r="N10" s="15">
        <f t="shared" si="0"/>
        <v>84.63</v>
      </c>
    </row>
    <row r="11" spans="1:14" ht="72.75" customHeight="1">
      <c r="A11" s="16">
        <v>7</v>
      </c>
      <c r="B11" s="9" t="s">
        <v>93</v>
      </c>
      <c r="C11" s="9" t="s">
        <v>87</v>
      </c>
      <c r="D11" s="7" t="s">
        <v>33</v>
      </c>
      <c r="E11" s="9" t="s">
        <v>31</v>
      </c>
      <c r="F11" s="16">
        <v>20</v>
      </c>
      <c r="G11" s="17">
        <v>9.09</v>
      </c>
      <c r="H11" s="16">
        <v>63.1</v>
      </c>
      <c r="I11" s="17">
        <v>14.77</v>
      </c>
      <c r="J11" s="16">
        <v>265</v>
      </c>
      <c r="K11" s="17">
        <v>23.58</v>
      </c>
      <c r="L11" s="16">
        <v>8.4</v>
      </c>
      <c r="M11" s="17">
        <v>25.45</v>
      </c>
      <c r="N11" s="15">
        <f t="shared" si="0"/>
        <v>72.89</v>
      </c>
    </row>
    <row r="12" spans="1:14" ht="63" customHeight="1">
      <c r="A12" s="16">
        <v>8</v>
      </c>
      <c r="B12" s="9" t="s">
        <v>94</v>
      </c>
      <c r="C12" s="9" t="s">
        <v>90</v>
      </c>
      <c r="D12" s="7" t="s">
        <v>33</v>
      </c>
      <c r="E12" s="9" t="s">
        <v>31</v>
      </c>
      <c r="F12" s="16">
        <v>25</v>
      </c>
      <c r="G12" s="17">
        <v>11.36</v>
      </c>
      <c r="H12" s="16">
        <v>64</v>
      </c>
      <c r="I12" s="17">
        <v>14.56</v>
      </c>
      <c r="J12" s="16">
        <v>296</v>
      </c>
      <c r="K12" s="17">
        <v>21.11</v>
      </c>
      <c r="L12" s="16">
        <v>8</v>
      </c>
      <c r="M12" s="17">
        <v>24.24</v>
      </c>
      <c r="N12" s="15">
        <f t="shared" si="0"/>
        <v>71.27</v>
      </c>
    </row>
    <row r="13" spans="1:14" ht="66" customHeight="1">
      <c r="A13" s="16">
        <v>9</v>
      </c>
      <c r="B13" s="9" t="s">
        <v>95</v>
      </c>
      <c r="C13" s="9" t="s">
        <v>96</v>
      </c>
      <c r="D13" s="7" t="s">
        <v>33</v>
      </c>
      <c r="E13" s="9" t="s">
        <v>32</v>
      </c>
      <c r="F13" s="16">
        <v>21</v>
      </c>
      <c r="G13" s="17">
        <v>9.54</v>
      </c>
      <c r="H13" s="16">
        <v>65.6</v>
      </c>
      <c r="I13" s="17">
        <v>14.2</v>
      </c>
      <c r="J13" s="16">
        <v>257</v>
      </c>
      <c r="K13" s="17">
        <v>24.32</v>
      </c>
      <c r="L13" s="16">
        <v>6.6</v>
      </c>
      <c r="M13" s="17">
        <v>20</v>
      </c>
      <c r="N13" s="15">
        <f t="shared" si="0"/>
        <v>68.06</v>
      </c>
    </row>
    <row r="14" spans="1:14" ht="67.5" customHeight="1">
      <c r="A14" s="16">
        <v>10</v>
      </c>
      <c r="B14" s="9" t="s">
        <v>97</v>
      </c>
      <c r="C14" s="9" t="s">
        <v>71</v>
      </c>
      <c r="D14" s="7" t="s">
        <v>33</v>
      </c>
      <c r="E14" s="9" t="s">
        <v>72</v>
      </c>
      <c r="F14" s="16">
        <v>0</v>
      </c>
      <c r="G14" s="17">
        <v>0</v>
      </c>
      <c r="H14" s="16">
        <v>63.1</v>
      </c>
      <c r="I14" s="17">
        <v>14.77</v>
      </c>
      <c r="J14" s="16">
        <v>268</v>
      </c>
      <c r="K14" s="17">
        <v>23.32</v>
      </c>
      <c r="L14" s="16">
        <v>9.5</v>
      </c>
      <c r="M14" s="17">
        <v>28.79</v>
      </c>
      <c r="N14" s="15">
        <f t="shared" si="0"/>
        <v>66.88</v>
      </c>
    </row>
    <row r="15" spans="1:14" ht="62.25" customHeight="1">
      <c r="A15" s="16">
        <v>11</v>
      </c>
      <c r="B15" s="9" t="s">
        <v>98</v>
      </c>
      <c r="C15" s="9" t="s">
        <v>99</v>
      </c>
      <c r="D15" s="7" t="s">
        <v>33</v>
      </c>
      <c r="E15" s="9" t="s">
        <v>31</v>
      </c>
      <c r="F15" s="16">
        <v>0</v>
      </c>
      <c r="G15" s="17">
        <v>0</v>
      </c>
      <c r="H15" s="16" t="s">
        <v>57</v>
      </c>
      <c r="I15" s="17">
        <v>0</v>
      </c>
      <c r="J15" s="16">
        <v>268</v>
      </c>
      <c r="K15" s="17">
        <v>23.32</v>
      </c>
      <c r="L15" s="16">
        <v>9.9</v>
      </c>
      <c r="M15" s="17">
        <v>30</v>
      </c>
      <c r="N15" s="15">
        <f t="shared" si="0"/>
        <v>53.32</v>
      </c>
    </row>
    <row r="16" spans="1:14" ht="62.25" customHeight="1">
      <c r="A16" s="16">
        <v>12</v>
      </c>
      <c r="B16" s="9" t="s">
        <v>100</v>
      </c>
      <c r="C16" s="9" t="s">
        <v>99</v>
      </c>
      <c r="D16" s="7" t="s">
        <v>33</v>
      </c>
      <c r="E16" s="9" t="s">
        <v>31</v>
      </c>
      <c r="F16" s="16">
        <v>40</v>
      </c>
      <c r="G16" s="17">
        <v>18.18</v>
      </c>
      <c r="H16" s="16" t="s">
        <v>57</v>
      </c>
      <c r="I16" s="17">
        <v>0</v>
      </c>
      <c r="J16" s="16">
        <v>268</v>
      </c>
      <c r="K16" s="17">
        <v>23.32</v>
      </c>
      <c r="L16" s="16">
        <v>0</v>
      </c>
      <c r="M16" s="17">
        <v>0</v>
      </c>
      <c r="N16" s="15">
        <f t="shared" si="0"/>
        <v>41.5</v>
      </c>
    </row>
    <row r="17" spans="1:14" ht="64.5" customHeight="1">
      <c r="A17" s="16">
        <v>13</v>
      </c>
      <c r="B17" s="9" t="s">
        <v>101</v>
      </c>
      <c r="C17" s="9" t="s">
        <v>99</v>
      </c>
      <c r="D17" s="7" t="s">
        <v>33</v>
      </c>
      <c r="E17" s="9" t="s">
        <v>31</v>
      </c>
      <c r="F17" s="16">
        <v>45</v>
      </c>
      <c r="G17" s="17">
        <v>20.45</v>
      </c>
      <c r="H17" s="16" t="s">
        <v>57</v>
      </c>
      <c r="I17" s="17">
        <v>0</v>
      </c>
      <c r="J17" s="16">
        <v>302</v>
      </c>
      <c r="K17" s="17">
        <v>20.69</v>
      </c>
      <c r="L17" s="16">
        <v>0</v>
      </c>
      <c r="M17" s="17">
        <v>0</v>
      </c>
      <c r="N17" s="15">
        <f t="shared" si="0"/>
        <v>41.14</v>
      </c>
    </row>
    <row r="18" spans="1:14" ht="69.75" customHeight="1">
      <c r="A18" s="16">
        <v>14</v>
      </c>
      <c r="B18" s="9" t="s">
        <v>102</v>
      </c>
      <c r="C18" s="9" t="s">
        <v>87</v>
      </c>
      <c r="D18" s="7" t="s">
        <v>33</v>
      </c>
      <c r="E18" s="9" t="s">
        <v>31</v>
      </c>
      <c r="F18" s="16">
        <v>38</v>
      </c>
      <c r="G18" s="17">
        <v>17.27</v>
      </c>
      <c r="H18" s="16" t="s">
        <v>57</v>
      </c>
      <c r="I18" s="17">
        <v>0</v>
      </c>
      <c r="J18" s="16">
        <v>270</v>
      </c>
      <c r="K18" s="17">
        <v>23.15</v>
      </c>
      <c r="L18" s="16">
        <v>0</v>
      </c>
      <c r="M18" s="17">
        <v>0</v>
      </c>
      <c r="N18" s="15">
        <f t="shared" si="0"/>
        <v>40.42</v>
      </c>
    </row>
    <row r="19" spans="1:14" ht="69" customHeight="1">
      <c r="A19" s="16">
        <v>15</v>
      </c>
      <c r="B19" s="9" t="s">
        <v>103</v>
      </c>
      <c r="C19" s="9" t="s">
        <v>104</v>
      </c>
      <c r="D19" s="7" t="s">
        <v>33</v>
      </c>
      <c r="E19" s="9" t="s">
        <v>31</v>
      </c>
      <c r="F19" s="16">
        <v>25</v>
      </c>
      <c r="G19" s="17">
        <v>11.36</v>
      </c>
      <c r="H19" s="16" t="s">
        <v>57</v>
      </c>
      <c r="I19" s="17">
        <v>0</v>
      </c>
      <c r="J19" s="16">
        <v>260</v>
      </c>
      <c r="K19" s="17">
        <v>24.04</v>
      </c>
      <c r="L19" s="16">
        <v>0</v>
      </c>
      <c r="M19" s="17">
        <v>0</v>
      </c>
      <c r="N19" s="15">
        <f t="shared" si="0"/>
        <v>35.4</v>
      </c>
    </row>
  </sheetData>
  <sheetProtection/>
  <mergeCells count="11">
    <mergeCell ref="E3:E4"/>
    <mergeCell ref="N3:N4"/>
    <mergeCell ref="C3:C4"/>
    <mergeCell ref="A1:O2"/>
    <mergeCell ref="F3:G3"/>
    <mergeCell ref="H3:I3"/>
    <mergeCell ref="J3:K3"/>
    <mergeCell ref="L3:M3"/>
    <mergeCell ref="A3:A4"/>
    <mergeCell ref="B3:B4"/>
    <mergeCell ref="D3:D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2018-09-24T11:33:34Z</cp:lastPrinted>
  <dcterms:created xsi:type="dcterms:W3CDTF">2014-10-28T08:36:55Z</dcterms:created>
  <dcterms:modified xsi:type="dcterms:W3CDTF">2021-09-24T14:21:15Z</dcterms:modified>
  <cp:category/>
  <cp:version/>
  <cp:contentType/>
  <cp:contentStatus/>
</cp:coreProperties>
</file>